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" yWindow="310" windowWidth="13391" windowHeight="8694" activeTab="2"/>
  </bookViews>
  <sheets>
    <sheet name="Инструкция" sheetId="1" r:id="rId1"/>
    <sheet name="Титульный лист" sheetId="2" r:id="rId2"/>
    <sheet name="Мониторинг" sheetId="3" r:id="rId3"/>
  </sheets>
  <definedNames>
    <definedName name="text" localSheetId="2">'Мониторинг'!$A$5</definedName>
    <definedName name="_xlnm.Print_Area" localSheetId="1">'Титульный лист'!$A$1:$Q$33</definedName>
  </definedNames>
  <calcPr fullCalcOnLoad="1"/>
</workbook>
</file>

<file path=xl/sharedStrings.xml><?xml version="1.0" encoding="utf-8"?>
<sst xmlns="http://schemas.openxmlformats.org/spreadsheetml/2006/main" count="181" uniqueCount="171">
  <si>
    <t>Федеральная целевая программа развития образования на 2011–2015 годы.</t>
  </si>
  <si>
    <t>Приказ Минобрнауки России от 24 марта 2010 года № 209 «О порядке аттестации педагогических работников государственных и муниципальных образовательных учреждений».</t>
  </si>
  <si>
    <t>Приказ Mинздравсоцразвития России от 26 августа 2010 года № 761н «Об утверждении Единого квалификационного справочника должностей руководителей, специалистов и служащих».</t>
  </si>
  <si>
    <t>Преемственность ООП</t>
  </si>
  <si>
    <t>Результативность ООП</t>
  </si>
  <si>
    <t>Эффективность ООП</t>
  </si>
  <si>
    <t>Доступность ООП</t>
  </si>
  <si>
    <t>Адаптированность ООП</t>
  </si>
  <si>
    <t>Инновационность ООП</t>
  </si>
  <si>
    <t>Уникальность ООП</t>
  </si>
  <si>
    <t>Ресурсность ООП</t>
  </si>
  <si>
    <t>Инструментальность ООП</t>
  </si>
  <si>
    <t>Полнота реализации ООП</t>
  </si>
  <si>
    <t>Баллы</t>
  </si>
  <si>
    <t>Индикаторы</t>
  </si>
  <si>
    <t>ПРОВЕДЕНО</t>
  </si>
  <si>
    <t>Дата</t>
  </si>
  <si>
    <t>(должность)</t>
  </si>
  <si>
    <t>РЕЗУЛЬТАТЫ ВНУТРЕННОГО МОНИТОРИНГА</t>
  </si>
  <si>
    <t>№</t>
  </si>
  <si>
    <t>Всего из 4 баллов</t>
  </si>
  <si>
    <t>Всего из 3 баллов</t>
  </si>
  <si>
    <t>Критерии оценки индикаторов (в баллах)</t>
  </si>
  <si>
    <t>1. Для определения уровня готовности  необходимо заполнить поля "Баллы" напротив каждого индикатора.</t>
  </si>
  <si>
    <t>УВАЖАЕМЫЕ РУКОВОДИТЕЛИ!</t>
  </si>
  <si>
    <t>4. Заполняя таблицы, не пропускайте строки с отдельными индикаторами. Только в случае заполнения всех полей "Баллы" возможен расчет итогового результата.</t>
  </si>
  <si>
    <t>Федеральные нормативно-правовые документы, регламентирующие вопросы реализации ФГОС ДО</t>
  </si>
  <si>
    <t>Основные региональные нормативно-правовые документы</t>
  </si>
  <si>
    <t>Документы образовательного учреждения, регламентирующие введение ФГОС ДО</t>
  </si>
  <si>
    <t>Административное обеспечение введения ФГОС ДО в образовательном учреждении</t>
  </si>
  <si>
    <t>Организационные условия введения ФГОС ДО</t>
  </si>
  <si>
    <t>Финансово-экономические условия введения ФГОС ДО</t>
  </si>
  <si>
    <t>Методическое обеспечение введения ФГОС ДО</t>
  </si>
  <si>
    <t>Кадровые условия введения ФГОС ДО</t>
  </si>
  <si>
    <t>Информационные и материально-технические условия введения ФГОС ДО</t>
  </si>
  <si>
    <t>Психолого-педагогические условия введения ФГОС ДО</t>
  </si>
  <si>
    <t xml:space="preserve">Организация развивающей предметно-пространственной среды в соответствии с требованиями ФГОС ДО </t>
  </si>
  <si>
    <t>Реализация дополнительных образовательных программ  по дошкольному образованию</t>
  </si>
  <si>
    <t>Федеральный закон "Об образовании в Российской Федерации"</t>
  </si>
  <si>
    <t>Государственная программа Российской Федерации "Развитие образования" на 2013-2020 годы</t>
  </si>
  <si>
    <t>Приказ Министерства образования и науки Российской Федерации (Минобрнауки России) от 17 октября 2013 г. N 1155 г. Москва "Об утверждении федерального государственного образовательного стандарта дошкольного образования"</t>
  </si>
  <si>
    <t>Приказ Минобрнауки России от 30 августа 2013 г. N 1014 г. Москва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</t>
  </si>
  <si>
    <t xml:space="preserve">Приказ Министерства образования и науки РФ от 24 декабря 2010 г. N 2075
"О продолжительности рабочего времени (норме часов педагогической работы за ставку заработной платы) педагогических работников"
</t>
  </si>
  <si>
    <t>Постановление Главного государственного санитарного врача Российской Федерации от 15 мая 2013 г. N 26 г. Москва от "Об утверждении СанПиН 2.4.1.3049-13 "Санитарно эпидемиологические требования к устройству, содержанию и организации режима работы дошкольных образовательных организаций""</t>
  </si>
  <si>
    <t>Письмо Минобрнауки РФ и Департамента государственной политики в сфере общего образования от 13 января 2014 года № 08-10</t>
  </si>
  <si>
    <t>Письмо Рособрнадзора от 07 февраля 2014 года № 01-52-22/05-382</t>
  </si>
  <si>
    <t>Комментарии к ФГОС дошкольного образования от 28 февраля 2014г. № 08-249</t>
  </si>
  <si>
    <t xml:space="preserve">Указ Президента РФ от 1 июня 2012 г. N 761 "О Национальной стратегии действий в интересах детей на 2012 - 2017 годы" </t>
  </si>
  <si>
    <t xml:space="preserve">Постановление Правительства РФ от 15 августа 2013 г. N 706 "Об утверждении Правил оказания платных образовательных услуг"
</t>
  </si>
  <si>
    <t xml:space="preserve">Постановление Правительства РФ от 10 июля 2013 г. N 582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организации"
</t>
  </si>
  <si>
    <t>Всего из 12 баллов</t>
  </si>
  <si>
    <t>Основные федеральные нормативно-правовые документы</t>
  </si>
  <si>
    <t>Приказ о создании рабочей группы образовательного учреждения по введению ФГОС ДО.</t>
  </si>
  <si>
    <t xml:space="preserve">О внесении изменений и дополнений в должностные инструкции  педагогов ОО в соответствие с требованиями ФГОС ДО.
</t>
  </si>
  <si>
    <t>6.  Организационные условия введения ФГОС ДО            /при наличии присваивается 1 балл/</t>
  </si>
  <si>
    <t>7.  Финансово-экономические условия введения ФГОС ДО         /при наличии присваивается 1 балл/</t>
  </si>
  <si>
    <t>Всего из 3 балла</t>
  </si>
  <si>
    <t xml:space="preserve"> 9.  Кадровые условия введения ФГОС ДО          /при наличии присваивается 1 балл/</t>
  </si>
  <si>
    <t>Всего из 2 балла</t>
  </si>
  <si>
    <t>Организована  возможность свободного доступа  педагогов к информационным сервисам, позволяющим пользоваться ресурсами сети Интернет.</t>
  </si>
  <si>
    <t>Всего из 5 баллов</t>
  </si>
  <si>
    <t>11.  Информационные и материально-технические условия введения ФГОС ДО             /при наличии присваивается 1 балл/</t>
  </si>
  <si>
    <t>12.  Методическое обеспечение введения ФГОС ДО                /при наличии присваивается 1 балл/</t>
  </si>
  <si>
    <t xml:space="preserve"> 10. Организация развивающей предметно-пространственной среды.      /при наличии присваивается 1 балл/</t>
  </si>
  <si>
    <t>3. Основные региональные нормативно-правовые документы                           /при наличии присваивается 1 балл/</t>
  </si>
  <si>
    <t>1.  Основные федеральные нормативно-правовые документы                    /при наличии присваивается 1 балл/</t>
  </si>
  <si>
    <t xml:space="preserve">Разработана основная образовательная программа дошкольного образования в соответствии с требованиями ФГОС ДО.
</t>
  </si>
  <si>
    <t>Соответствие образовательной программы дошкольного образования  требованиям ФГОС ДО</t>
  </si>
  <si>
    <t>13.  Соответствие  образовательной программы дошкольного образвоания требованиям ФГОС ДО    /баллы присваиваются согласно указанным критериям/</t>
  </si>
  <si>
    <t>б) соответствие государственным требованиям  к содержанию образования, уровню и направленности  ООП - 1</t>
  </si>
  <si>
    <t xml:space="preserve">б) наличие  результатов детей на разных этапах детства по образовательным областям  с учетом используемых вариативных примерных основных образовательных программ - 1 </t>
  </si>
  <si>
    <t>г) наличие результатов по коррекционной работе и инклюзивному образованию- 1</t>
  </si>
  <si>
    <t>д) наличие результатов психологической диагностики - 1</t>
  </si>
  <si>
    <t>а) совокупность образовательных результатов с учетом возрастных возможностей и индивидуальных различий (индивидуальных траекторий развития) детей, а также особенностей развития детей с ограниченными возможностями здоровья - 1</t>
  </si>
  <si>
    <t>е) наличие результатов  педагогической диагностики - 1</t>
  </si>
  <si>
    <t>ж) процедура системы оценивания  результатов - 1</t>
  </si>
  <si>
    <t>в) ориентация работы педагогов и воспитанников на целевые ориентиры дошкольного образования - 1</t>
  </si>
  <si>
    <t>б) наличие  интеграционных процессов  в ООП  между  основным и дополнительным образованием - 2</t>
  </si>
  <si>
    <t>а) наличие в  ООП возможности использования разных форм, средств и методов работы с детьми с учетом их возрастных, индивидуальных психологических и физиологических особенностей  - 1</t>
  </si>
  <si>
    <t>а)  учет возрастных, индивидуальных психологических и физиологических особенностей воспитанников  в различных видах общения и деятельности - 1</t>
  </si>
  <si>
    <t>в) учет соотношения затрат в режиме дня на разные виды образовательной деятельности  в соответствии с возрастными и индивидуальными особенностями детей, их специальными образовательными потребностями - 2</t>
  </si>
  <si>
    <t>а) подробная и детальная проработка планируемых нововведений - 1</t>
  </si>
  <si>
    <t>а) учёт  социума (региональных особенностей) - 1</t>
  </si>
  <si>
    <t>б) наличие  авторских  подходов - 1</t>
  </si>
  <si>
    <t>в) соответствие целей и задач ООП реальной образовательной ситуации - 2</t>
  </si>
  <si>
    <t>е) продуманность способов  представления ООП  и ее результатов - 3</t>
  </si>
  <si>
    <t>ж) открытость ООП для критики, доработки  и коррекции  в ходе  реализации - 3</t>
  </si>
  <si>
    <t>оптимальный комплекс условий (кадровых, материальных, учебно-методических и других ресурсов), необходимых для достижения заявленных образовательных результатов; планомерные действия по их получению и использованию - 3</t>
  </si>
  <si>
    <t>а) наличие научно-организационного обеспечения, способов и плана действий по реализации программы - 2</t>
  </si>
  <si>
    <t>б) соответствие структуры ООП установленным требованиям - 2</t>
  </si>
  <si>
    <t>ОБЩИЙ УРОВЕНЬ ГОТОВНОСТИ К РЕАЛИЗАЦИИ ФГОС ДО</t>
  </si>
  <si>
    <t>Индикаторы реализации условий в образовательной организации</t>
  </si>
  <si>
    <t>14.    Реализация дополнительных образовательных программ  по дошкольному образованию    /при наличии присваивается 1 балл/</t>
  </si>
  <si>
    <t>Наличие плана недельного графика  оказания дополнительных образовательных услуг</t>
  </si>
  <si>
    <t>Соответствие дополнительных образовательных  программ  дошкольного  образования  требованиям ФГОС ДО.</t>
  </si>
  <si>
    <t>2. Во всех таблицах кроме таблицы № 13 в случае наличия индикатора в учреждении присваивается 1 (один) балл.</t>
  </si>
  <si>
    <t>3. В таблице № 13 баллы присваиваются согласно критериям, указанным в столбце "Критерии оценки индикаторов". В этих таблицах нужно указать сумму баллов, присвоенных по критериям</t>
  </si>
  <si>
    <t>О проведении внутреннего мониторинга  по введению ФГОС  ДО.</t>
  </si>
  <si>
    <t>К РЕАЛИЗАЦИИ ФЕДЕРАЛЬНОГО ГОСУДАРСТВЕННОГО ОБРАЗОВАТЕЛЬНОГО СТАНДАРТА ДОШКОЛЬНОГО  ОБРАЗОВАНИЯ</t>
  </si>
  <si>
    <t>Предлагаем Вам провести внутренний мониторинг готовности Вашей образовательной организации к введению ФГОС ДО.</t>
  </si>
  <si>
    <r>
      <t>а) наличие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в целях, задачах и содержании образования связи между образовательными  уровнями (дошкольным  и начальным  общим образованием)   - 1
</t>
    </r>
  </si>
  <si>
    <t>2. Федеральные нормативно-правовые документы, регламентирующие вопросы реализации ФГОС ДО                                           /при наличии присваивается 1 балл/</t>
  </si>
  <si>
    <t>5.  Административное обеспечение введения ФГОС ДО                                                                                                                                 /при наличии присваивается 1 балл/</t>
  </si>
  <si>
    <t>8.  Психолого-педагогические  условия введения ФГОС ДО                                                                                                        /при наличии присваивается 1 балл/</t>
  </si>
  <si>
    <t>ВНУТРЕННИЙ МОНИТОРИНГ ГОТОВНОСТИ ДОШКОЛЬНОГО ОБРАЗОВАТЕЛЬНОГО УЧРЕЖДЕНИЯ</t>
  </si>
  <si>
    <t>(Ф.И.О.)</t>
  </si>
  <si>
    <t>роспись</t>
  </si>
  <si>
    <t>УТВЕРЖДАЮ</t>
  </si>
  <si>
    <t>Индикаторы реализации условий введения ФГОС ДО в ДОУ</t>
  </si>
  <si>
    <t>Приказ Управления общего и дошкольного образования Администрации города Норильска № 280-429 от 12.12.2013 "Об утверждении примерных правил приема обучающихся в муниципальные бюджетные, автономные дошкольные образовательные учреждения муниципального образования город Норильск"</t>
  </si>
  <si>
    <t>Приказ Управления общего и дошкольного образования Администрации города Норильска № 280-128 от 21.04.2014 "Об утверждении плана мероприятий по введению федерального образовательного стандарта дошкольного образования в муниципальном образовании город Норильск"</t>
  </si>
  <si>
    <t>Постановление Администрации города Норильска от 21.07.2011 № 368 "Об утверждении примерного положения об оплате труда работников муниципальных бюджетных, казенных образовательных учреждений муниципального образования город Норильск "</t>
  </si>
  <si>
    <t>О переходе ДОУ на образовательную деятельность  по ФГОС ДО.</t>
  </si>
  <si>
    <t>Об утверждении плана мероприятий по введению ФГОС ДО.</t>
  </si>
  <si>
    <t>4. Документы дошкольного учреждения, регламентирующие введение ФГОС ДО                                                                        /при наличии присваивается 1 балл/</t>
  </si>
  <si>
    <t>Разработан плана мероприятий по введению ФГОС ДО.</t>
  </si>
  <si>
    <t>Составлен план поэтапного повышения квалификации педагогов дошкольной организации.</t>
  </si>
  <si>
    <t>Наличие должностных инструкций работников ДОУ,  переработанных с учетом ФГОС ДО и Единого квалификационного справочника должностей руководителей, специалистов и служащих.</t>
  </si>
  <si>
    <t>Наличие решения органа самоуправления ДОУ (Общее собрание коллектива) о введении в дошкольном учреждении  ФГОС ДО.</t>
  </si>
  <si>
    <t>В устав дошкольного учреждения внесены изменения и дополнения в части организации образовательного процесса в связи с переходом на ФГОС ДО.</t>
  </si>
  <si>
    <t xml:space="preserve">Локальные акты, регламентирующие установление заработной платы работников ДОУ, в том числе стимулирующих надбавок и доплат, порядка и размеров премирования в соответствии с НСОТ.
</t>
  </si>
  <si>
    <t>Определен объем расходов, необходимый для реализации ООП ДОУ и достижения планируемых результатов, а также механизма их формирования.</t>
  </si>
  <si>
    <t>Предусмотрено финансовое обеспечение реализации дополнительных общеразвивающих программ  в  ДОУ  в соответствии с требованиями ФГОС ДО.</t>
  </si>
  <si>
    <t>Наличие совместного плана работы дошкольного учреждения и начальной школы.</t>
  </si>
  <si>
    <r>
      <t>Уровень квалификации</t>
    </r>
    <r>
      <rPr>
        <sz val="12"/>
        <color indexed="8"/>
        <rFont val="Times New Roman"/>
        <family val="1"/>
      </rPr>
      <t xml:space="preserve"> работников ДОУ для каждой занимаемой должности  соответствует квалификационным характеристикам по занимаемой должности.</t>
    </r>
  </si>
  <si>
    <t>Уровень квалификации работников ДОУ соответствует требованиям, предъявляемым к квалификационным категориям (первой или высшей), а также занимаемым ими должностям (Приказ Минобрнауки России от 17 октября 2013 г. N 1155)</t>
  </si>
  <si>
    <t>Организован постоянно действующий внутренний практико-ориентированный семинар для педагогов ДОУ по вопросам изучения ФГОС ДО</t>
  </si>
  <si>
    <t xml:space="preserve">Составлен план ресурсного обеспечения  образовательного процесса ДОУ.
</t>
  </si>
  <si>
    <t xml:space="preserve">Предусмотрена максимальная реализация образовательного потенциала пространства  ДОУ: групповых комнат, музыкального, спортивного залов, территории; материалов, оборудования, инвентаря и т.д. 
</t>
  </si>
  <si>
    <t>Развивающая предметно-пространственная среда ДОУ содержательно насыщенна, трансформируема, полифункциональна, вариативна,  безопасна,  соответствует возрастным и программным требованиям.</t>
  </si>
  <si>
    <t>На сайте ДОУ информация регулярно обновляется.</t>
  </si>
  <si>
    <t>На сайте ДОУ опубликованы текущие документы ДОУ: по организации работы, сведения  о  реализуемых основных и дополнительных образовательных программах, оснащенность образовательного процесса,  кадровый состав, планы, отчеты.  Отражена образовательная деятельность с детьми, с регулярными обновлениями получаемых результатов.</t>
  </si>
  <si>
    <t>В ДОУ  проводятся родительские собрания во всех группах, на которых обсуждается внедрение и реализация ФГОС ДО.</t>
  </si>
  <si>
    <t>В ДОУ разработан мониторинг динамики отношения родителей к внедрению ФГОС ДО.</t>
  </si>
  <si>
    <t>Реализация модели образовательного процесса в ДОУ.</t>
  </si>
  <si>
    <t xml:space="preserve">Внесены изменения и дополнения к Программе развития ДОУ. </t>
  </si>
  <si>
    <t>Методическое обеспечение ДОУ соответствует  требованиям примерных ООП ДО, используемых  педагогами в образовательном процессе.</t>
  </si>
  <si>
    <t>г) возможность включения ДОУ  в сетевое  взаимодействие - 2</t>
  </si>
  <si>
    <t>Дополнительное образование реализуется в  помещениях ДОУ(кабинеты, рекреации, библиотека, музыкальный, спортивный зал и т.д.)</t>
  </si>
  <si>
    <t>УРОВЕНЬ ГОТОВНОСТИ ДОУ К РЕАЛИЗАЦИИ ФГОС ДО</t>
  </si>
  <si>
    <t xml:space="preserve">б) календарнай план соответствует СанПин и требованиям ФГОС дошкольного образования - 2 </t>
  </si>
  <si>
    <t>а) охват всех сторон деятельности ДОУ в соответствии с требованиями ФГОС - 2</t>
  </si>
  <si>
    <t>Постановление Правительства Российской Федерации от 8 августа 2013 г. N 678 "Об утверждении номенклатуры должностей педагогических работников организаций, осуществляющих образовательную деятельность, должностей руководителей образовательных организаций"</t>
  </si>
  <si>
    <r>
      <t xml:space="preserve">Наличие </t>
    </r>
    <r>
      <rPr>
        <sz val="12"/>
        <color indexed="8"/>
        <rFont val="Times New Roman"/>
        <family val="1"/>
      </rPr>
      <t xml:space="preserve"> списка методической литературы, пособий  для  реализации ФГОС ДО.</t>
    </r>
  </si>
  <si>
    <t>Внесены изменения (дополнения) в локальные акты ДОУ.</t>
  </si>
  <si>
    <t>Наличие программы развития ДОУ с учетом введения ФГОС</t>
  </si>
  <si>
    <t>Проведен мониторинг готовности педагогов к реализации ФГОС</t>
  </si>
  <si>
    <t>з) структура режима дня- 1</t>
  </si>
  <si>
    <t>и) структура расписания непосредственно-образовательной деятельности - 2</t>
  </si>
  <si>
    <t>к) акцент в проектировании  образовательного  процесса на современные образовательные технологии - 3</t>
  </si>
  <si>
    <t>л) использование  образовательной среды  ДОУ - 3</t>
  </si>
  <si>
    <t>м) наличие мониторинга  реализации ООП, его описание - 3</t>
  </si>
  <si>
    <t xml:space="preserve">а) наличие календарно-тематического планирования образовательного процесса - 1 </t>
  </si>
  <si>
    <t>б) наличие интегрированного подхода в построении образовательного процесса - 2</t>
  </si>
  <si>
    <t>в) наличие  планов-графиков дополнительных образовательных услуг - 2</t>
  </si>
  <si>
    <t xml:space="preserve">г) наличие плана реализации  коррекционной  работы - 2  </t>
  </si>
  <si>
    <t>д) наличие индивидуальных маршрутов развития детей - 2</t>
  </si>
  <si>
    <t>е) место компьютерных технологий в работе с детьми - 2</t>
  </si>
  <si>
    <t>ж) наличие  мониторинговых исследований на предмет повышения эффективности реализации ООП - 3</t>
  </si>
  <si>
    <t>б) учёт возможных рисков и путей их минимизации - 2</t>
  </si>
  <si>
    <t>в) мониторинг  инновационного  развития - 2</t>
  </si>
  <si>
    <t>б) контролируемость, постоянное управленческое сопровождение реализации ООП - 2</t>
  </si>
  <si>
    <r>
      <t xml:space="preserve">Всего из 71 баллов
</t>
    </r>
  </si>
  <si>
    <t>Об утверждении плана - графика ДОУ по повышению уровня профессионального мастерства педагогических работников.</t>
  </si>
  <si>
    <r>
      <rPr>
        <b/>
        <sz val="12"/>
        <color indexed="8"/>
        <rFont val="Calibri"/>
        <family val="2"/>
      </rPr>
      <t>ОБЩАЯ СУММА БАЛЛОВ</t>
    </r>
    <r>
      <rPr>
        <sz val="12"/>
        <color indexed="8"/>
        <rFont val="Calibri"/>
        <family val="2"/>
      </rPr>
      <t xml:space="preserve"> (</t>
    </r>
    <r>
      <rPr>
        <b/>
        <sz val="12"/>
        <color indexed="8"/>
        <rFont val="Calibri"/>
        <family val="2"/>
      </rPr>
      <t>из 127</t>
    </r>
    <r>
      <rPr>
        <sz val="12"/>
        <color indexed="8"/>
        <rFont val="Calibri"/>
        <family val="2"/>
      </rPr>
      <t>)</t>
    </r>
  </si>
  <si>
    <r>
      <rPr>
        <b/>
        <i/>
        <sz val="12"/>
        <color indexed="8"/>
        <rFont val="Calibri"/>
        <family val="2"/>
      </rPr>
      <t>(Низкий</t>
    </r>
    <r>
      <rPr>
        <i/>
        <sz val="12"/>
        <color indexed="8"/>
        <rFont val="Calibri"/>
        <family val="2"/>
      </rPr>
      <t xml:space="preserve"> уровень - от 0 до 29 баллов;         </t>
    </r>
    <r>
      <rPr>
        <b/>
        <i/>
        <sz val="12"/>
        <color indexed="8"/>
        <rFont val="Calibri"/>
        <family val="2"/>
      </rPr>
      <t>средний</t>
    </r>
    <r>
      <rPr>
        <i/>
        <sz val="12"/>
        <color indexed="8"/>
        <rFont val="Calibri"/>
        <family val="2"/>
      </rPr>
      <t xml:space="preserve"> - от 30 до 79 баллов;           </t>
    </r>
    <r>
      <rPr>
        <b/>
        <i/>
        <sz val="12"/>
        <color indexed="8"/>
        <rFont val="Calibri"/>
        <family val="2"/>
      </rPr>
      <t>высокий</t>
    </r>
    <r>
      <rPr>
        <i/>
        <sz val="12"/>
        <color indexed="8"/>
        <rFont val="Calibri"/>
        <family val="2"/>
      </rPr>
      <t xml:space="preserve"> - от 80 до 127 баллов)</t>
    </r>
  </si>
  <si>
    <t>Заведующий МБДОУ №95 "Снежинка"</t>
  </si>
  <si>
    <t>Г.Г.Кожухова</t>
  </si>
  <si>
    <t>Дата 30.04.2014</t>
  </si>
  <si>
    <t>И.О.Симбирякова</t>
  </si>
  <si>
    <t>Заместитель заведующего по УВиМР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</si>
</sst>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0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3" fillId="0" borderId="11" xfId="0" applyFont="1" applyBorder="1" applyAlignment="1">
      <alignment horizontal="left" vertical="top"/>
    </xf>
    <xf numFmtId="0" fontId="4" fillId="33" borderId="1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/>
    </xf>
    <xf numFmtId="0" fontId="10" fillId="0" borderId="0" xfId="0" applyFont="1" applyAlignment="1">
      <alignment wrapText="1"/>
    </xf>
    <xf numFmtId="0" fontId="4" fillId="0" borderId="0" xfId="0" applyFont="1" applyAlignment="1">
      <alignment/>
    </xf>
    <xf numFmtId="0" fontId="3" fillId="33" borderId="12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right" vertical="top" wrapText="1"/>
    </xf>
    <xf numFmtId="0" fontId="5" fillId="33" borderId="11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3" fillId="33" borderId="16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right" vertical="top" wrapText="1"/>
    </xf>
    <xf numFmtId="0" fontId="12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/>
    </xf>
    <xf numFmtId="0" fontId="12" fillId="33" borderId="12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left" vertical="top"/>
    </xf>
    <xf numFmtId="0" fontId="3" fillId="0" borderId="12" xfId="0" applyFont="1" applyBorder="1" applyAlignment="1">
      <alignment horizontal="justify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/>
    </xf>
    <xf numFmtId="0" fontId="11" fillId="0" borderId="0" xfId="0" applyFont="1" applyFill="1" applyAlignment="1">
      <alignment vertical="top"/>
    </xf>
    <xf numFmtId="0" fontId="13" fillId="0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3" fillId="0" borderId="12" xfId="0" applyFont="1" applyFill="1" applyBorder="1" applyAlignment="1">
      <alignment vertical="center" wrapText="1"/>
    </xf>
    <xf numFmtId="0" fontId="4" fillId="36" borderId="12" xfId="0" applyFont="1" applyFill="1" applyBorder="1" applyAlignment="1">
      <alignment/>
    </xf>
    <xf numFmtId="0" fontId="4" fillId="36" borderId="0" xfId="0" applyFont="1" applyFill="1" applyAlignment="1">
      <alignment/>
    </xf>
    <xf numFmtId="0" fontId="4" fillId="0" borderId="12" xfId="0" applyFont="1" applyBorder="1" applyAlignment="1">
      <alignment/>
    </xf>
    <xf numFmtId="14" fontId="10" fillId="0" borderId="10" xfId="0" applyNumberFormat="1" applyFont="1" applyFill="1" applyBorder="1" applyAlignment="1">
      <alignment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horizontal="left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 vertical="top" wrapText="1"/>
    </xf>
    <xf numFmtId="0" fontId="5" fillId="33" borderId="14" xfId="0" applyFont="1" applyFill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21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top" wrapText="1"/>
    </xf>
    <xf numFmtId="0" fontId="12" fillId="33" borderId="15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5" xfId="0" applyFont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36" borderId="14" xfId="0" applyFont="1" applyFill="1" applyBorder="1" applyAlignment="1">
      <alignment horizontal="left" vertical="top" wrapText="1"/>
    </xf>
    <xf numFmtId="0" fontId="3" fillId="36" borderId="11" xfId="0" applyFont="1" applyFill="1" applyBorder="1" applyAlignment="1">
      <alignment horizontal="left" vertical="top" wrapText="1"/>
    </xf>
    <xf numFmtId="0" fontId="3" fillId="37" borderId="14" xfId="0" applyFont="1" applyFill="1" applyBorder="1" applyAlignment="1">
      <alignment horizontal="left" vertical="center" wrapText="1"/>
    </xf>
    <xf numFmtId="0" fontId="3" fillId="37" borderId="15" xfId="0" applyFont="1" applyFill="1" applyBorder="1" applyAlignment="1">
      <alignment horizontal="left" vertical="center" wrapText="1"/>
    </xf>
    <xf numFmtId="0" fontId="3" fillId="37" borderId="11" xfId="0" applyFont="1" applyFill="1" applyBorder="1" applyAlignment="1">
      <alignment horizontal="left" vertical="center" wrapText="1"/>
    </xf>
    <xf numFmtId="0" fontId="3" fillId="37" borderId="12" xfId="0" applyFont="1" applyFill="1" applyBorder="1" applyAlignment="1">
      <alignment vertical="center" wrapText="1"/>
    </xf>
    <xf numFmtId="0" fontId="4" fillId="37" borderId="0" xfId="0" applyFont="1" applyFill="1" applyAlignment="1">
      <alignment/>
    </xf>
    <xf numFmtId="0" fontId="3" fillId="37" borderId="14" xfId="0" applyFont="1" applyFill="1" applyBorder="1" applyAlignment="1">
      <alignment horizontal="left" vertical="top" wrapText="1"/>
    </xf>
    <xf numFmtId="0" fontId="3" fillId="37" borderId="15" xfId="0" applyFont="1" applyFill="1" applyBorder="1" applyAlignment="1">
      <alignment horizontal="left" vertical="top" wrapText="1"/>
    </xf>
    <xf numFmtId="0" fontId="3" fillId="37" borderId="11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22" sqref="A22:N22"/>
    </sheetView>
  </sheetViews>
  <sheetFormatPr defaultColWidth="9.140625" defaultRowHeight="15"/>
  <sheetData>
    <row r="1" spans="1:14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8" customFormat="1" ht="16.5">
      <c r="A2" s="22"/>
      <c r="B2" s="22"/>
      <c r="C2" s="55" t="s">
        <v>24</v>
      </c>
      <c r="D2" s="55"/>
      <c r="E2" s="55"/>
      <c r="F2" s="55"/>
      <c r="G2" s="55"/>
      <c r="H2" s="55"/>
      <c r="I2" s="55"/>
      <c r="J2" s="55"/>
      <c r="K2" s="55"/>
      <c r="L2" s="55"/>
      <c r="M2" s="22"/>
      <c r="N2" s="22"/>
    </row>
    <row r="3" spans="1:14" s="8" customFormat="1" ht="16.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s="8" customFormat="1" ht="16.5">
      <c r="A4" s="57" t="s">
        <v>99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s="8" customFormat="1" ht="4.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s="8" customFormat="1" ht="15" customHeight="1" hidden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s="8" customFormat="1" ht="15" customHeight="1" hidden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s="8" customFormat="1" ht="15" customHeight="1" hidden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s="8" customFormat="1" ht="15" customHeight="1" hidden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s="8" customFormat="1" ht="15" customHeight="1" hidden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s="8" customFormat="1" ht="15" customHeight="1" hidden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s="8" customFormat="1" ht="15" customHeight="1" hidden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s="8" customFormat="1" ht="15" customHeight="1" hidden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4" s="8" customFormat="1" ht="15" customHeight="1" hidden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4" s="8" customFormat="1" ht="15" customHeight="1" hidden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</row>
    <row r="16" spans="1:14" s="8" customFormat="1" ht="15" customHeight="1" hidden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s="8" customFormat="1" ht="15" customHeight="1" hidden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1:14" s="8" customFormat="1" ht="15" customHeight="1" hidden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1:14" s="8" customFormat="1" ht="26.25" customHeight="1">
      <c r="A19" s="58" t="s">
        <v>23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1:14" s="8" customFormat="1" ht="30.75" customHeight="1">
      <c r="A20" s="54" t="s">
        <v>95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1:14" s="8" customFormat="1" ht="40.5" customHeight="1">
      <c r="A21" s="54" t="s">
        <v>96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14" s="8" customFormat="1" ht="37.5" customHeight="1">
      <c r="A22" s="54" t="s">
        <v>25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1:14" s="8" customFormat="1" ht="38.2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4" ht="9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9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1:14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</sheetData>
  <sheetProtection/>
  <mergeCells count="8">
    <mergeCell ref="A23:N23"/>
    <mergeCell ref="A22:N22"/>
    <mergeCell ref="C2:L2"/>
    <mergeCell ref="A27:N27"/>
    <mergeCell ref="A4:N18"/>
    <mergeCell ref="A19:N19"/>
    <mergeCell ref="A20:N20"/>
    <mergeCell ref="A21:N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3"/>
  <sheetViews>
    <sheetView view="pageBreakPreview" zoomScaleNormal="85" zoomScaleSheetLayoutView="100" workbookViewId="0" topLeftCell="A1">
      <selection activeCell="A12" sqref="A12:N12"/>
    </sheetView>
  </sheetViews>
  <sheetFormatPr defaultColWidth="9.140625" defaultRowHeight="15"/>
  <cols>
    <col min="1" max="1" width="9.140625" style="1" customWidth="1"/>
    <col min="2" max="2" width="4.421875" style="1" customWidth="1"/>
    <col min="3" max="3" width="15.00390625" style="1" customWidth="1"/>
    <col min="4" max="4" width="1.8515625" style="1" customWidth="1"/>
    <col min="5" max="5" width="17.7109375" style="1" customWidth="1"/>
    <col min="6" max="6" width="1.7109375" style="1" customWidth="1"/>
    <col min="7" max="7" width="7.57421875" style="1" customWidth="1"/>
    <col min="8" max="8" width="6.8515625" style="1" customWidth="1"/>
    <col min="9" max="9" width="6.57421875" style="1" customWidth="1"/>
    <col min="10" max="10" width="7.57421875" style="1" customWidth="1"/>
    <col min="11" max="11" width="9.140625" style="1" customWidth="1"/>
    <col min="12" max="12" width="15.8515625" style="1" customWidth="1"/>
    <col min="13" max="13" width="17.7109375" style="1" customWidth="1"/>
    <col min="14" max="16" width="9.140625" style="1" customWidth="1"/>
    <col min="17" max="17" width="3.8515625" style="1" customWidth="1"/>
    <col min="18" max="16384" width="9.140625" style="1" customWidth="1"/>
  </cols>
  <sheetData>
    <row r="2" spans="1:14" s="9" customFormat="1" ht="17.25" customHeight="1">
      <c r="A2" s="62" t="s">
        <v>104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s="9" customFormat="1" ht="33.75" customHeight="1">
      <c r="A3" s="46" t="s">
        <v>98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s="9" customFormat="1" ht="16.5">
      <c r="A4" s="10"/>
      <c r="B4" s="11" t="s">
        <v>15</v>
      </c>
      <c r="C4" s="10"/>
      <c r="D4" s="10"/>
      <c r="E4" s="10"/>
      <c r="F4" s="10"/>
      <c r="G4" s="10"/>
      <c r="H4" s="10"/>
      <c r="I4" s="10"/>
      <c r="J4" s="10"/>
      <c r="K4" s="11" t="s">
        <v>107</v>
      </c>
      <c r="L4" s="10"/>
      <c r="M4" s="10"/>
      <c r="N4" s="10"/>
    </row>
    <row r="5" spans="2:13" s="9" customFormat="1" ht="16.5">
      <c r="B5" s="12" t="s">
        <v>170</v>
      </c>
      <c r="C5" s="12"/>
      <c r="D5" s="12"/>
      <c r="E5" s="12"/>
      <c r="K5" s="9" t="s">
        <v>166</v>
      </c>
      <c r="M5" s="12"/>
    </row>
    <row r="6" spans="2:5" s="9" customFormat="1" ht="16.5">
      <c r="B6" s="47" t="s">
        <v>17</v>
      </c>
      <c r="C6" s="10"/>
      <c r="D6" s="10"/>
      <c r="E6" s="10"/>
    </row>
    <row r="7" spans="2:13" s="9" customFormat="1" ht="16.5">
      <c r="B7" s="12" t="s">
        <v>169</v>
      </c>
      <c r="C7" s="12"/>
      <c r="E7" s="12"/>
      <c r="F7" s="10"/>
      <c r="K7" s="12" t="s">
        <v>167</v>
      </c>
      <c r="L7" s="12"/>
      <c r="M7" s="12"/>
    </row>
    <row r="8" spans="2:13" s="9" customFormat="1" ht="16.5">
      <c r="B8" s="47" t="s">
        <v>105</v>
      </c>
      <c r="E8" s="47" t="s">
        <v>106</v>
      </c>
      <c r="K8" s="47" t="s">
        <v>105</v>
      </c>
      <c r="M8" s="47" t="s">
        <v>106</v>
      </c>
    </row>
    <row r="9" spans="2:13" s="9" customFormat="1" ht="16.5">
      <c r="B9" s="9" t="s">
        <v>168</v>
      </c>
      <c r="C9" s="12"/>
      <c r="D9" s="12"/>
      <c r="E9" s="12"/>
      <c r="K9" s="14" t="s">
        <v>16</v>
      </c>
      <c r="L9" s="53">
        <v>41759</v>
      </c>
      <c r="M9" s="12"/>
    </row>
    <row r="10" spans="1:14" s="9" customFormat="1" ht="7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s="9" customFormat="1" ht="8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s="9" customFormat="1" ht="16.5">
      <c r="A12" s="62" t="s">
        <v>18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</row>
    <row r="13" s="9" customFormat="1" ht="16.5"/>
    <row r="14" spans="2:13" s="9" customFormat="1" ht="15" customHeight="1">
      <c r="B14" s="15" t="s">
        <v>19</v>
      </c>
      <c r="C14" s="59" t="s">
        <v>91</v>
      </c>
      <c r="D14" s="60"/>
      <c r="E14" s="60"/>
      <c r="F14" s="60"/>
      <c r="G14" s="60"/>
      <c r="H14" s="60"/>
      <c r="I14" s="60"/>
      <c r="J14" s="60"/>
      <c r="K14" s="60"/>
      <c r="L14" s="61"/>
      <c r="M14" s="16"/>
    </row>
    <row r="15" spans="2:13" s="9" customFormat="1" ht="16.5">
      <c r="B15" s="17">
        <v>1</v>
      </c>
      <c r="C15" s="63" t="s">
        <v>51</v>
      </c>
      <c r="D15" s="64"/>
      <c r="E15" s="64"/>
      <c r="F15" s="64"/>
      <c r="G15" s="64"/>
      <c r="H15" s="64"/>
      <c r="I15" s="64"/>
      <c r="J15" s="64"/>
      <c r="K15" s="64"/>
      <c r="L15" s="65"/>
      <c r="M15" s="18">
        <f>Мониторинг!D15</f>
        <v>12</v>
      </c>
    </row>
    <row r="16" spans="2:13" s="9" customFormat="1" ht="16.5">
      <c r="B16" s="17">
        <v>2</v>
      </c>
      <c r="C16" s="63" t="s">
        <v>26</v>
      </c>
      <c r="D16" s="64"/>
      <c r="E16" s="64"/>
      <c r="F16" s="64"/>
      <c r="G16" s="64"/>
      <c r="H16" s="64"/>
      <c r="I16" s="64"/>
      <c r="J16" s="64"/>
      <c r="K16" s="64"/>
      <c r="L16" s="65"/>
      <c r="M16" s="18">
        <f>Мониторинг!D21</f>
        <v>4</v>
      </c>
    </row>
    <row r="17" spans="2:13" s="9" customFormat="1" ht="16.5">
      <c r="B17" s="17">
        <v>3</v>
      </c>
      <c r="C17" s="63" t="s">
        <v>27</v>
      </c>
      <c r="D17" s="64"/>
      <c r="E17" s="64"/>
      <c r="F17" s="64"/>
      <c r="G17" s="64"/>
      <c r="H17" s="64"/>
      <c r="I17" s="64"/>
      <c r="J17" s="64"/>
      <c r="K17" s="64"/>
      <c r="L17" s="65"/>
      <c r="M17" s="18">
        <f>Мониторинг!D26</f>
        <v>3</v>
      </c>
    </row>
    <row r="18" spans="2:13" s="9" customFormat="1" ht="16.5">
      <c r="B18" s="17">
        <v>4</v>
      </c>
      <c r="C18" s="63" t="s">
        <v>28</v>
      </c>
      <c r="D18" s="64"/>
      <c r="E18" s="64"/>
      <c r="F18" s="64"/>
      <c r="G18" s="64"/>
      <c r="H18" s="64"/>
      <c r="I18" s="64"/>
      <c r="J18" s="64"/>
      <c r="K18" s="64"/>
      <c r="L18" s="65"/>
      <c r="M18" s="18">
        <f>Мониторинг!D33</f>
        <v>1</v>
      </c>
    </row>
    <row r="19" spans="2:13" s="9" customFormat="1" ht="16.5">
      <c r="B19" s="17">
        <v>5</v>
      </c>
      <c r="C19" s="63" t="s">
        <v>29</v>
      </c>
      <c r="D19" s="64"/>
      <c r="E19" s="64"/>
      <c r="F19" s="64"/>
      <c r="G19" s="64"/>
      <c r="H19" s="64"/>
      <c r="I19" s="64"/>
      <c r="J19" s="64"/>
      <c r="K19" s="64"/>
      <c r="L19" s="65"/>
      <c r="M19" s="18">
        <f>Мониторинг!D40</f>
        <v>1</v>
      </c>
    </row>
    <row r="20" spans="2:13" s="9" customFormat="1" ht="16.5">
      <c r="B20" s="17">
        <v>6</v>
      </c>
      <c r="C20" s="63" t="s">
        <v>30</v>
      </c>
      <c r="D20" s="64"/>
      <c r="E20" s="64"/>
      <c r="F20" s="64"/>
      <c r="G20" s="64"/>
      <c r="H20" s="64"/>
      <c r="I20" s="64"/>
      <c r="J20" s="64"/>
      <c r="K20" s="64"/>
      <c r="L20" s="65"/>
      <c r="M20" s="18">
        <f>Мониторинг!D46</f>
        <v>0</v>
      </c>
    </row>
    <row r="21" spans="2:13" s="9" customFormat="1" ht="16.5">
      <c r="B21" s="17">
        <v>7</v>
      </c>
      <c r="C21" s="63" t="s">
        <v>31</v>
      </c>
      <c r="D21" s="64"/>
      <c r="E21" s="64"/>
      <c r="F21" s="64"/>
      <c r="G21" s="64"/>
      <c r="H21" s="64"/>
      <c r="I21" s="64"/>
      <c r="J21" s="64"/>
      <c r="K21" s="64"/>
      <c r="L21" s="65"/>
      <c r="M21" s="18">
        <f>Мониторинг!D51</f>
        <v>1</v>
      </c>
    </row>
    <row r="22" spans="2:13" s="9" customFormat="1" ht="16.5">
      <c r="B22" s="17">
        <v>8</v>
      </c>
      <c r="C22" s="66" t="s">
        <v>35</v>
      </c>
      <c r="D22" s="66"/>
      <c r="E22" s="66"/>
      <c r="F22" s="66"/>
      <c r="G22" s="66"/>
      <c r="H22" s="66"/>
      <c r="I22" s="66"/>
      <c r="J22" s="66"/>
      <c r="K22" s="66"/>
      <c r="L22" s="66"/>
      <c r="M22" s="18">
        <f>Мониторинг!D55</f>
        <v>0</v>
      </c>
    </row>
    <row r="23" spans="2:13" s="9" customFormat="1" ht="16.5">
      <c r="B23" s="17">
        <v>9</v>
      </c>
      <c r="C23" s="63" t="s">
        <v>33</v>
      </c>
      <c r="D23" s="64"/>
      <c r="E23" s="64"/>
      <c r="F23" s="64"/>
      <c r="G23" s="64"/>
      <c r="H23" s="64"/>
      <c r="I23" s="64"/>
      <c r="J23" s="64"/>
      <c r="K23" s="64"/>
      <c r="L23" s="65"/>
      <c r="M23" s="18">
        <f>Мониторинг!D60</f>
        <v>2</v>
      </c>
    </row>
    <row r="24" spans="2:13" s="9" customFormat="1" ht="16.5">
      <c r="B24" s="17">
        <v>10</v>
      </c>
      <c r="C24" s="63" t="s">
        <v>36</v>
      </c>
      <c r="D24" s="64"/>
      <c r="E24" s="64"/>
      <c r="F24" s="64"/>
      <c r="G24" s="64"/>
      <c r="H24" s="64"/>
      <c r="I24" s="64"/>
      <c r="J24" s="64"/>
      <c r="K24" s="64"/>
      <c r="L24" s="65"/>
      <c r="M24" s="18">
        <f>Мониторинг!D65</f>
        <v>2</v>
      </c>
    </row>
    <row r="25" spans="2:13" s="9" customFormat="1" ht="16.5">
      <c r="B25" s="17">
        <v>11</v>
      </c>
      <c r="C25" s="63" t="s">
        <v>34</v>
      </c>
      <c r="D25" s="64"/>
      <c r="E25" s="64"/>
      <c r="F25" s="64"/>
      <c r="G25" s="64"/>
      <c r="H25" s="64"/>
      <c r="I25" s="64"/>
      <c r="J25" s="64"/>
      <c r="K25" s="64"/>
      <c r="L25" s="65"/>
      <c r="M25" s="18">
        <f>Мониторинг!D72</f>
        <v>3</v>
      </c>
    </row>
    <row r="26" spans="2:13" s="9" customFormat="1" ht="16.5">
      <c r="B26" s="17">
        <v>12</v>
      </c>
      <c r="C26" s="63" t="s">
        <v>32</v>
      </c>
      <c r="D26" s="64"/>
      <c r="E26" s="64"/>
      <c r="F26" s="64"/>
      <c r="G26" s="64"/>
      <c r="H26" s="64"/>
      <c r="I26" s="64"/>
      <c r="J26" s="64"/>
      <c r="K26" s="64"/>
      <c r="L26" s="65"/>
      <c r="M26" s="18">
        <f>Мониторинг!D78</f>
        <v>1</v>
      </c>
    </row>
    <row r="27" spans="2:13" s="9" customFormat="1" ht="16.5">
      <c r="B27" s="17">
        <v>13</v>
      </c>
      <c r="C27" s="63" t="s">
        <v>67</v>
      </c>
      <c r="D27" s="64"/>
      <c r="E27" s="64"/>
      <c r="F27" s="64"/>
      <c r="G27" s="64"/>
      <c r="H27" s="64"/>
      <c r="I27" s="64"/>
      <c r="J27" s="64"/>
      <c r="K27" s="64"/>
      <c r="L27" s="65"/>
      <c r="M27" s="18">
        <f>Мониторинг!D121</f>
        <v>0</v>
      </c>
    </row>
    <row r="28" spans="2:13" s="9" customFormat="1" ht="16.5">
      <c r="B28" s="17">
        <v>14</v>
      </c>
      <c r="C28" s="66" t="s">
        <v>37</v>
      </c>
      <c r="D28" s="66"/>
      <c r="E28" s="66"/>
      <c r="F28" s="66"/>
      <c r="G28" s="66"/>
      <c r="H28" s="66"/>
      <c r="I28" s="66"/>
      <c r="J28" s="66"/>
      <c r="K28" s="66"/>
      <c r="L28" s="66"/>
      <c r="M28" s="19">
        <f>Мониторинг!D126</f>
        <v>2</v>
      </c>
    </row>
    <row r="29" s="9" customFormat="1" ht="16.5">
      <c r="M29" s="20"/>
    </row>
    <row r="30" s="9" customFormat="1" ht="5.25" customHeight="1"/>
    <row r="31" spans="1:14" s="9" customFormat="1" ht="4.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2:16" s="9" customFormat="1" ht="16.5">
      <c r="B32" s="13" t="s">
        <v>90</v>
      </c>
      <c r="J32" s="59" t="str">
        <f>Мониторинг!C129</f>
        <v>СРЕДНИЙ</v>
      </c>
      <c r="K32" s="60"/>
      <c r="L32" s="61"/>
      <c r="P32" s="12"/>
    </row>
    <row r="33" spans="1:14" ht="3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</sheetData>
  <sheetProtection/>
  <mergeCells count="18">
    <mergeCell ref="A2:N2"/>
    <mergeCell ref="C27:L27"/>
    <mergeCell ref="C20:L20"/>
    <mergeCell ref="C19:L19"/>
    <mergeCell ref="C22:L22"/>
    <mergeCell ref="C25:L25"/>
    <mergeCell ref="C21:L21"/>
    <mergeCell ref="C23:L23"/>
    <mergeCell ref="J32:L32"/>
    <mergeCell ref="A12:N12"/>
    <mergeCell ref="C14:L14"/>
    <mergeCell ref="C18:L18"/>
    <mergeCell ref="C26:L26"/>
    <mergeCell ref="C28:L28"/>
    <mergeCell ref="C15:L15"/>
    <mergeCell ref="C16:L16"/>
    <mergeCell ref="C17:L17"/>
    <mergeCell ref="C24:L24"/>
  </mergeCells>
  <printOptions/>
  <pageMargins left="0.7" right="0.7" top="0.75" bottom="0.75" header="0.3" footer="0.3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0"/>
  <sheetViews>
    <sheetView tabSelected="1" zoomScaleSheetLayoutView="100" zoomScalePageLayoutView="0" workbookViewId="0" topLeftCell="A52">
      <selection activeCell="A59" sqref="A59:C59"/>
    </sheetView>
  </sheetViews>
  <sheetFormatPr defaultColWidth="9.140625" defaultRowHeight="15"/>
  <cols>
    <col min="1" max="1" width="22.140625" style="1" customWidth="1"/>
    <col min="2" max="2" width="45.7109375" style="1" customWidth="1"/>
    <col min="3" max="3" width="50.8515625" style="1" customWidth="1"/>
    <col min="4" max="4" width="11.57421875" style="1" customWidth="1"/>
    <col min="5" max="16384" width="9.140625" style="1" customWidth="1"/>
  </cols>
  <sheetData>
    <row r="1" spans="1:4" s="29" customFormat="1" ht="17.25" customHeight="1">
      <c r="A1" s="106" t="s">
        <v>108</v>
      </c>
      <c r="B1" s="107"/>
      <c r="C1" s="108"/>
      <c r="D1" s="44" t="s">
        <v>13</v>
      </c>
    </row>
    <row r="2" spans="1:4" s="45" customFormat="1" ht="24.75" customHeight="1">
      <c r="A2" s="71" t="s">
        <v>65</v>
      </c>
      <c r="B2" s="72"/>
      <c r="C2" s="72"/>
      <c r="D2" s="103"/>
    </row>
    <row r="3" spans="1:4" s="23" customFormat="1" ht="21.75" customHeight="1">
      <c r="A3" s="74" t="s">
        <v>38</v>
      </c>
      <c r="B3" s="75"/>
      <c r="C3" s="76"/>
      <c r="D3" s="24">
        <v>1</v>
      </c>
    </row>
    <row r="4" spans="1:4" s="23" customFormat="1" ht="18.75" customHeight="1">
      <c r="A4" s="74" t="s">
        <v>0</v>
      </c>
      <c r="B4" s="75"/>
      <c r="C4" s="76"/>
      <c r="D4" s="24">
        <v>1</v>
      </c>
    </row>
    <row r="5" spans="1:4" s="23" customFormat="1" ht="33" customHeight="1">
      <c r="A5" s="75" t="s">
        <v>47</v>
      </c>
      <c r="B5" s="75"/>
      <c r="C5" s="76"/>
      <c r="D5" s="24">
        <v>1</v>
      </c>
    </row>
    <row r="6" spans="1:4" s="23" customFormat="1" ht="21" customHeight="1">
      <c r="A6" s="111" t="s">
        <v>39</v>
      </c>
      <c r="B6" s="111"/>
      <c r="C6" s="112"/>
      <c r="D6" s="24">
        <v>1</v>
      </c>
    </row>
    <row r="7" spans="1:4" s="23" customFormat="1" ht="45" customHeight="1">
      <c r="A7" s="96" t="s">
        <v>41</v>
      </c>
      <c r="B7" s="97"/>
      <c r="C7" s="98"/>
      <c r="D7" s="24">
        <v>1</v>
      </c>
    </row>
    <row r="8" spans="1:4" s="23" customFormat="1" ht="45" customHeight="1">
      <c r="A8" s="77" t="s">
        <v>42</v>
      </c>
      <c r="B8" s="78"/>
      <c r="C8" s="79"/>
      <c r="D8" s="24">
        <v>1</v>
      </c>
    </row>
    <row r="9" spans="1:4" s="23" customFormat="1" ht="45" customHeight="1">
      <c r="A9" s="74" t="s">
        <v>142</v>
      </c>
      <c r="B9" s="75"/>
      <c r="C9" s="76"/>
      <c r="D9" s="24">
        <v>1</v>
      </c>
    </row>
    <row r="10" spans="1:4" s="23" customFormat="1" ht="33" customHeight="1">
      <c r="A10" s="74" t="s">
        <v>1</v>
      </c>
      <c r="B10" s="75"/>
      <c r="C10" s="76"/>
      <c r="D10" s="24">
        <v>1</v>
      </c>
    </row>
    <row r="11" spans="1:4" s="23" customFormat="1" ht="33" customHeight="1">
      <c r="A11" s="74" t="s">
        <v>2</v>
      </c>
      <c r="B11" s="75"/>
      <c r="C11" s="76"/>
      <c r="D11" s="24">
        <v>1</v>
      </c>
    </row>
    <row r="12" spans="1:4" s="23" customFormat="1" ht="51.75" customHeight="1">
      <c r="A12" s="74" t="s">
        <v>43</v>
      </c>
      <c r="B12" s="75"/>
      <c r="C12" s="76"/>
      <c r="D12" s="24">
        <v>1</v>
      </c>
    </row>
    <row r="13" spans="1:4" s="23" customFormat="1" ht="33.75" customHeight="1">
      <c r="A13" s="77" t="s">
        <v>48</v>
      </c>
      <c r="B13" s="78"/>
      <c r="C13" s="79"/>
      <c r="D13" s="24">
        <v>1</v>
      </c>
    </row>
    <row r="14" spans="1:4" s="23" customFormat="1" ht="49.5" customHeight="1">
      <c r="A14" s="77" t="s">
        <v>49</v>
      </c>
      <c r="B14" s="78"/>
      <c r="C14" s="79"/>
      <c r="D14" s="24">
        <v>1</v>
      </c>
    </row>
    <row r="15" spans="1:4" s="23" customFormat="1" ht="18.75" customHeight="1">
      <c r="A15" s="25"/>
      <c r="B15" s="26"/>
      <c r="C15" s="27" t="s">
        <v>50</v>
      </c>
      <c r="D15" s="28">
        <f>SUM(D3:D14)</f>
        <v>12</v>
      </c>
    </row>
    <row r="16" spans="1:4" s="23" customFormat="1" ht="30.75" customHeight="1">
      <c r="A16" s="71" t="s">
        <v>101</v>
      </c>
      <c r="B16" s="72"/>
      <c r="C16" s="72"/>
      <c r="D16" s="103"/>
    </row>
    <row r="17" spans="1:4" s="30" customFormat="1" ht="31.5" customHeight="1">
      <c r="A17" s="78" t="s">
        <v>40</v>
      </c>
      <c r="B17" s="78"/>
      <c r="C17" s="79"/>
      <c r="D17" s="24">
        <v>1</v>
      </c>
    </row>
    <row r="18" spans="1:4" s="30" customFormat="1" ht="34.5" customHeight="1">
      <c r="A18" s="77" t="s">
        <v>44</v>
      </c>
      <c r="B18" s="78"/>
      <c r="C18" s="79"/>
      <c r="D18" s="31">
        <v>1</v>
      </c>
    </row>
    <row r="19" spans="1:4" s="30" customFormat="1" ht="21.75" customHeight="1">
      <c r="A19" s="99" t="s">
        <v>45</v>
      </c>
      <c r="B19" s="99"/>
      <c r="C19" s="88"/>
      <c r="D19" s="31">
        <v>1</v>
      </c>
    </row>
    <row r="20" spans="1:4" s="23" customFormat="1" ht="21.75" customHeight="1">
      <c r="A20" s="99" t="s">
        <v>46</v>
      </c>
      <c r="B20" s="99"/>
      <c r="C20" s="88"/>
      <c r="D20" s="31">
        <v>1</v>
      </c>
    </row>
    <row r="21" spans="1:4" s="23" customFormat="1" ht="21.75" customHeight="1">
      <c r="A21" s="25"/>
      <c r="B21" s="26"/>
      <c r="C21" s="27" t="s">
        <v>20</v>
      </c>
      <c r="D21" s="28">
        <f>SUM(D17:D20)</f>
        <v>4</v>
      </c>
    </row>
    <row r="22" spans="1:4" s="23" customFormat="1" ht="28.5" customHeight="1">
      <c r="A22" s="71" t="s">
        <v>64</v>
      </c>
      <c r="B22" s="72"/>
      <c r="C22" s="72"/>
      <c r="D22" s="103"/>
    </row>
    <row r="23" spans="1:10" s="48" customFormat="1" ht="48.75" customHeight="1">
      <c r="A23" s="77" t="s">
        <v>111</v>
      </c>
      <c r="B23" s="78"/>
      <c r="C23" s="79"/>
      <c r="D23" s="52">
        <v>1</v>
      </c>
      <c r="E23" s="29"/>
      <c r="F23" s="29"/>
      <c r="G23" s="29"/>
      <c r="H23" s="29"/>
      <c r="I23" s="29"/>
      <c r="J23" s="29"/>
    </row>
    <row r="24" spans="1:10" s="48" customFormat="1" ht="52.5" customHeight="1">
      <c r="A24" s="77" t="s">
        <v>110</v>
      </c>
      <c r="B24" s="78"/>
      <c r="C24" s="79"/>
      <c r="D24" s="49">
        <v>1</v>
      </c>
      <c r="E24" s="29"/>
      <c r="F24" s="29"/>
      <c r="G24" s="29"/>
      <c r="H24" s="29"/>
      <c r="I24" s="29"/>
      <c r="J24" s="29"/>
    </row>
    <row r="25" spans="1:4" s="23" customFormat="1" ht="53.25" customHeight="1">
      <c r="A25" s="77" t="s">
        <v>109</v>
      </c>
      <c r="B25" s="78"/>
      <c r="C25" s="79"/>
      <c r="D25" s="24">
        <v>1</v>
      </c>
    </row>
    <row r="26" spans="1:4" s="23" customFormat="1" ht="14.25" customHeight="1">
      <c r="A26" s="25"/>
      <c r="B26" s="26"/>
      <c r="C26" s="27" t="s">
        <v>21</v>
      </c>
      <c r="D26" s="28">
        <f>SUM(D23:D25)</f>
        <v>3</v>
      </c>
    </row>
    <row r="27" spans="1:4" s="23" customFormat="1" ht="37.5" customHeight="1">
      <c r="A27" s="71" t="s">
        <v>114</v>
      </c>
      <c r="B27" s="72"/>
      <c r="C27" s="72"/>
      <c r="D27" s="103"/>
    </row>
    <row r="28" spans="1:4" s="126" customFormat="1" ht="20.25" customHeight="1">
      <c r="A28" s="122" t="s">
        <v>112</v>
      </c>
      <c r="B28" s="123"/>
      <c r="C28" s="124"/>
      <c r="D28" s="125">
        <v>0</v>
      </c>
    </row>
    <row r="29" spans="1:4" s="23" customFormat="1" ht="20.25" customHeight="1">
      <c r="A29" s="74" t="s">
        <v>113</v>
      </c>
      <c r="B29" s="75"/>
      <c r="C29" s="76"/>
      <c r="D29" s="24">
        <v>0</v>
      </c>
    </row>
    <row r="30" spans="1:4" s="126" customFormat="1" ht="33" customHeight="1">
      <c r="A30" s="127" t="s">
        <v>163</v>
      </c>
      <c r="B30" s="128"/>
      <c r="C30" s="129"/>
      <c r="D30" s="125">
        <v>0</v>
      </c>
    </row>
    <row r="31" spans="1:4" s="23" customFormat="1" ht="20.25" customHeight="1">
      <c r="A31" s="77" t="s">
        <v>97</v>
      </c>
      <c r="B31" s="78"/>
      <c r="C31" s="79"/>
      <c r="D31" s="24">
        <v>1</v>
      </c>
    </row>
    <row r="32" spans="1:4" s="126" customFormat="1" ht="30" customHeight="1">
      <c r="A32" s="127" t="s">
        <v>53</v>
      </c>
      <c r="B32" s="128"/>
      <c r="C32" s="129"/>
      <c r="D32" s="125">
        <v>0</v>
      </c>
    </row>
    <row r="33" spans="1:4" s="23" customFormat="1" ht="15" customHeight="1">
      <c r="A33" s="25"/>
      <c r="B33" s="26"/>
      <c r="C33" s="27" t="s">
        <v>60</v>
      </c>
      <c r="D33" s="28">
        <f>SUM(D28:D32)</f>
        <v>1</v>
      </c>
    </row>
    <row r="34" spans="1:4" s="23" customFormat="1" ht="45" customHeight="1">
      <c r="A34" s="71" t="s">
        <v>102</v>
      </c>
      <c r="B34" s="72"/>
      <c r="C34" s="72"/>
      <c r="D34" s="103"/>
    </row>
    <row r="35" spans="1:4" s="126" customFormat="1" ht="20.25" customHeight="1">
      <c r="A35" s="122" t="s">
        <v>115</v>
      </c>
      <c r="B35" s="123"/>
      <c r="C35" s="124"/>
      <c r="D35" s="125">
        <v>0</v>
      </c>
    </row>
    <row r="36" spans="1:4" s="126" customFormat="1" ht="20.25" customHeight="1">
      <c r="A36" s="122" t="s">
        <v>116</v>
      </c>
      <c r="B36" s="123"/>
      <c r="C36" s="124"/>
      <c r="D36" s="125">
        <v>0</v>
      </c>
    </row>
    <row r="37" spans="1:4" s="126" customFormat="1" ht="23.25" customHeight="1">
      <c r="A37" s="122" t="s">
        <v>143</v>
      </c>
      <c r="B37" s="123"/>
      <c r="C37" s="124"/>
      <c r="D37" s="125">
        <v>1</v>
      </c>
    </row>
    <row r="38" spans="1:4" s="126" customFormat="1" ht="33" customHeight="1">
      <c r="A38" s="122" t="s">
        <v>117</v>
      </c>
      <c r="B38" s="123"/>
      <c r="C38" s="124"/>
      <c r="D38" s="125">
        <v>0</v>
      </c>
    </row>
    <row r="39" spans="1:4" s="126" customFormat="1" ht="24" customHeight="1">
      <c r="A39" s="122" t="s">
        <v>144</v>
      </c>
      <c r="B39" s="123"/>
      <c r="C39" s="124"/>
      <c r="D39" s="125">
        <v>0</v>
      </c>
    </row>
    <row r="40" spans="1:4" s="23" customFormat="1" ht="18.75" customHeight="1">
      <c r="A40" s="25"/>
      <c r="B40" s="26"/>
      <c r="C40" s="27" t="s">
        <v>60</v>
      </c>
      <c r="D40" s="32">
        <f>SUM(D35:D39)</f>
        <v>1</v>
      </c>
    </row>
    <row r="41" spans="1:4" s="23" customFormat="1" ht="18.75" customHeight="1">
      <c r="A41" s="93" t="s">
        <v>54</v>
      </c>
      <c r="B41" s="94"/>
      <c r="C41" s="95"/>
      <c r="D41" s="33"/>
    </row>
    <row r="42" spans="1:4" s="23" customFormat="1" ht="23.25" customHeight="1">
      <c r="A42" s="74" t="s">
        <v>52</v>
      </c>
      <c r="B42" s="75"/>
      <c r="C42" s="76"/>
      <c r="D42" s="34">
        <v>0</v>
      </c>
    </row>
    <row r="43" spans="1:4" s="23" customFormat="1" ht="32.25" customHeight="1">
      <c r="A43" s="74" t="s">
        <v>118</v>
      </c>
      <c r="B43" s="75"/>
      <c r="C43" s="76"/>
      <c r="D43" s="34">
        <v>0</v>
      </c>
    </row>
    <row r="44" spans="1:4" s="23" customFormat="1" ht="32.25" customHeight="1">
      <c r="A44" s="74" t="s">
        <v>119</v>
      </c>
      <c r="B44" s="75"/>
      <c r="C44" s="76"/>
      <c r="D44" s="34">
        <v>0</v>
      </c>
    </row>
    <row r="45" spans="1:4" s="23" customFormat="1" ht="20.25" customHeight="1">
      <c r="A45" s="90" t="s">
        <v>145</v>
      </c>
      <c r="B45" s="91"/>
      <c r="C45" s="92"/>
      <c r="D45" s="34">
        <v>0</v>
      </c>
    </row>
    <row r="46" spans="1:4" s="23" customFormat="1" ht="15.75" customHeight="1">
      <c r="A46" s="25"/>
      <c r="B46" s="26"/>
      <c r="C46" s="27" t="s">
        <v>20</v>
      </c>
      <c r="D46" s="32">
        <f>SUM(D42:D45)</f>
        <v>0</v>
      </c>
    </row>
    <row r="47" spans="1:4" s="23" customFormat="1" ht="22.5" customHeight="1">
      <c r="A47" s="71" t="s">
        <v>55</v>
      </c>
      <c r="B47" s="72"/>
      <c r="C47" s="103"/>
      <c r="D47" s="35"/>
    </row>
    <row r="48" spans="1:4" s="23" customFormat="1" ht="35.25" customHeight="1">
      <c r="A48" s="100" t="s">
        <v>120</v>
      </c>
      <c r="B48" s="101"/>
      <c r="C48" s="102"/>
      <c r="D48" s="34">
        <v>1</v>
      </c>
    </row>
    <row r="49" spans="1:4" s="23" customFormat="1" ht="35.25" customHeight="1">
      <c r="A49" s="74" t="s">
        <v>121</v>
      </c>
      <c r="B49" s="75"/>
      <c r="C49" s="76"/>
      <c r="D49" s="34">
        <v>0</v>
      </c>
    </row>
    <row r="50" spans="1:4" s="23" customFormat="1" ht="31.5" customHeight="1">
      <c r="A50" s="100" t="s">
        <v>122</v>
      </c>
      <c r="B50" s="101"/>
      <c r="C50" s="102"/>
      <c r="D50" s="34">
        <v>0</v>
      </c>
    </row>
    <row r="51" spans="1:4" s="23" customFormat="1" ht="14.25" customHeight="1">
      <c r="A51" s="68" t="s">
        <v>56</v>
      </c>
      <c r="B51" s="69"/>
      <c r="C51" s="70"/>
      <c r="D51" s="32">
        <f>SUM(D48:D50)</f>
        <v>1</v>
      </c>
    </row>
    <row r="52" spans="1:4" s="23" customFormat="1" ht="45" customHeight="1">
      <c r="A52" s="71" t="s">
        <v>103</v>
      </c>
      <c r="B52" s="72"/>
      <c r="C52" s="103"/>
      <c r="D52" s="35"/>
    </row>
    <row r="53" spans="1:4" s="23" customFormat="1" ht="18" customHeight="1">
      <c r="A53" s="74" t="s">
        <v>146</v>
      </c>
      <c r="B53" s="75"/>
      <c r="C53" s="76"/>
      <c r="D53" s="34">
        <v>0</v>
      </c>
    </row>
    <row r="54" spans="1:4" s="23" customFormat="1" ht="18" customHeight="1">
      <c r="A54" s="100" t="s">
        <v>123</v>
      </c>
      <c r="B54" s="101"/>
      <c r="C54" s="102"/>
      <c r="D54" s="34">
        <v>0</v>
      </c>
    </row>
    <row r="55" spans="1:4" s="23" customFormat="1" ht="18" customHeight="1">
      <c r="A55" s="68" t="s">
        <v>58</v>
      </c>
      <c r="B55" s="69"/>
      <c r="C55" s="70"/>
      <c r="D55" s="32">
        <f>SUM(D53:D54)</f>
        <v>0</v>
      </c>
    </row>
    <row r="56" spans="1:4" s="23" customFormat="1" ht="24.75" customHeight="1">
      <c r="A56" s="71" t="s">
        <v>57</v>
      </c>
      <c r="B56" s="72"/>
      <c r="C56" s="72"/>
      <c r="D56" s="103"/>
    </row>
    <row r="57" spans="1:4" s="23" customFormat="1" ht="36" customHeight="1">
      <c r="A57" s="77" t="s">
        <v>124</v>
      </c>
      <c r="B57" s="78"/>
      <c r="C57" s="79"/>
      <c r="D57" s="34">
        <v>1</v>
      </c>
    </row>
    <row r="58" spans="1:4" s="23" customFormat="1" ht="33" customHeight="1">
      <c r="A58" s="77" t="s">
        <v>125</v>
      </c>
      <c r="B58" s="78"/>
      <c r="C58" s="79"/>
      <c r="D58" s="34">
        <v>1</v>
      </c>
    </row>
    <row r="59" spans="1:4" s="23" customFormat="1" ht="33" customHeight="1">
      <c r="A59" s="80" t="s">
        <v>126</v>
      </c>
      <c r="B59" s="78"/>
      <c r="C59" s="79"/>
      <c r="D59" s="36">
        <v>0</v>
      </c>
    </row>
    <row r="60" spans="1:4" s="23" customFormat="1" ht="19.5" customHeight="1">
      <c r="A60" s="68" t="s">
        <v>56</v>
      </c>
      <c r="B60" s="69"/>
      <c r="C60" s="70"/>
      <c r="D60" s="32">
        <f>SUM(D57:D59)</f>
        <v>2</v>
      </c>
    </row>
    <row r="61" spans="1:4" s="23" customFormat="1" ht="22.5" customHeight="1">
      <c r="A61" s="71" t="s">
        <v>63</v>
      </c>
      <c r="B61" s="72"/>
      <c r="C61" s="72"/>
      <c r="D61" s="37"/>
    </row>
    <row r="62" spans="1:4" s="23" customFormat="1" ht="22.5" customHeight="1">
      <c r="A62" s="77" t="s">
        <v>127</v>
      </c>
      <c r="B62" s="78"/>
      <c r="C62" s="79"/>
      <c r="D62" s="34">
        <v>0</v>
      </c>
    </row>
    <row r="63" spans="1:4" s="23" customFormat="1" ht="37.5" customHeight="1">
      <c r="A63" s="77" t="s">
        <v>128</v>
      </c>
      <c r="B63" s="78"/>
      <c r="C63" s="79"/>
      <c r="D63" s="34">
        <v>1</v>
      </c>
    </row>
    <row r="64" spans="1:4" s="23" customFormat="1" ht="39.75" customHeight="1">
      <c r="A64" s="77" t="s">
        <v>129</v>
      </c>
      <c r="B64" s="78"/>
      <c r="C64" s="79"/>
      <c r="D64" s="36">
        <v>1</v>
      </c>
    </row>
    <row r="65" spans="1:4" s="23" customFormat="1" ht="16.5" customHeight="1">
      <c r="A65" s="68" t="s">
        <v>56</v>
      </c>
      <c r="B65" s="69"/>
      <c r="C65" s="70"/>
      <c r="D65" s="32">
        <f>SUM(D62:D64)</f>
        <v>2</v>
      </c>
    </row>
    <row r="66" spans="1:4" s="23" customFormat="1" ht="25.5" customHeight="1">
      <c r="A66" s="71" t="s">
        <v>61</v>
      </c>
      <c r="B66" s="72"/>
      <c r="C66" s="72"/>
      <c r="D66" s="103"/>
    </row>
    <row r="67" spans="1:4" s="23" customFormat="1" ht="39.75" customHeight="1">
      <c r="A67" s="77" t="s">
        <v>59</v>
      </c>
      <c r="B67" s="78"/>
      <c r="C67" s="79"/>
      <c r="D67" s="34">
        <v>1</v>
      </c>
    </row>
    <row r="68" spans="1:4" s="23" customFormat="1" ht="30" customHeight="1">
      <c r="A68" s="74" t="s">
        <v>130</v>
      </c>
      <c r="B68" s="75"/>
      <c r="C68" s="76"/>
      <c r="D68" s="34">
        <v>1</v>
      </c>
    </row>
    <row r="69" spans="1:4" s="23" customFormat="1" ht="55.5" customHeight="1">
      <c r="A69" s="77" t="s">
        <v>131</v>
      </c>
      <c r="B69" s="78"/>
      <c r="C69" s="79"/>
      <c r="D69" s="34">
        <v>1</v>
      </c>
    </row>
    <row r="70" spans="1:4" s="23" customFormat="1" ht="26.25" customHeight="1">
      <c r="A70" s="77" t="s">
        <v>132</v>
      </c>
      <c r="B70" s="78"/>
      <c r="C70" s="79"/>
      <c r="D70" s="34">
        <v>0</v>
      </c>
    </row>
    <row r="71" spans="1:4" s="23" customFormat="1" ht="21" customHeight="1">
      <c r="A71" s="77" t="s">
        <v>133</v>
      </c>
      <c r="B71" s="78"/>
      <c r="C71" s="79"/>
      <c r="D71" s="34">
        <v>0</v>
      </c>
    </row>
    <row r="72" spans="1:4" s="23" customFormat="1" ht="17.25" customHeight="1">
      <c r="A72" s="25"/>
      <c r="B72" s="26"/>
      <c r="C72" s="27" t="s">
        <v>60</v>
      </c>
      <c r="D72" s="32">
        <f>SUM(D67:D71)</f>
        <v>3</v>
      </c>
    </row>
    <row r="73" spans="1:4" s="23" customFormat="1" ht="23.25" customHeight="1">
      <c r="A73" s="71" t="s">
        <v>62</v>
      </c>
      <c r="B73" s="72"/>
      <c r="C73" s="72"/>
      <c r="D73" s="103"/>
    </row>
    <row r="74" spans="1:4" s="23" customFormat="1" ht="22.5" customHeight="1">
      <c r="A74" s="99" t="s">
        <v>134</v>
      </c>
      <c r="B74" s="99"/>
      <c r="C74" s="88"/>
      <c r="D74" s="34">
        <v>0</v>
      </c>
    </row>
    <row r="75" spans="1:4" s="23" customFormat="1" ht="21.75" customHeight="1">
      <c r="A75" s="77" t="s">
        <v>66</v>
      </c>
      <c r="B75" s="78"/>
      <c r="C75" s="79"/>
      <c r="D75" s="34">
        <v>0</v>
      </c>
    </row>
    <row r="76" spans="1:4" s="23" customFormat="1" ht="24" customHeight="1">
      <c r="A76" s="104" t="s">
        <v>135</v>
      </c>
      <c r="B76" s="104"/>
      <c r="C76" s="104"/>
      <c r="D76" s="34">
        <v>0</v>
      </c>
    </row>
    <row r="77" spans="1:4" s="23" customFormat="1" ht="37.5" customHeight="1">
      <c r="A77" s="78" t="s">
        <v>136</v>
      </c>
      <c r="B77" s="78"/>
      <c r="C77" s="79"/>
      <c r="D77" s="34">
        <v>1</v>
      </c>
    </row>
    <row r="78" spans="1:4" s="23" customFormat="1" ht="16.5" customHeight="1">
      <c r="A78" s="25"/>
      <c r="B78" s="26"/>
      <c r="C78" s="27" t="s">
        <v>20</v>
      </c>
      <c r="D78" s="32">
        <f>SUM(D74:D77)</f>
        <v>1</v>
      </c>
    </row>
    <row r="79" spans="1:4" s="23" customFormat="1" ht="45" customHeight="1">
      <c r="A79" s="71" t="s">
        <v>68</v>
      </c>
      <c r="B79" s="72"/>
      <c r="C79" s="72"/>
      <c r="D79" s="103"/>
    </row>
    <row r="80" spans="1:4" s="23" customFormat="1" ht="15.75" customHeight="1">
      <c r="A80" s="38" t="s">
        <v>14</v>
      </c>
      <c r="B80" s="109" t="s">
        <v>22</v>
      </c>
      <c r="C80" s="110"/>
      <c r="D80" s="38" t="s">
        <v>13</v>
      </c>
    </row>
    <row r="81" spans="1:4" s="23" customFormat="1" ht="33" customHeight="1">
      <c r="A81" s="84" t="s">
        <v>3</v>
      </c>
      <c r="B81" s="80" t="s">
        <v>100</v>
      </c>
      <c r="C81" s="79"/>
      <c r="D81" s="34"/>
    </row>
    <row r="82" spans="1:4" s="23" customFormat="1" ht="30.75" customHeight="1">
      <c r="A82" s="86"/>
      <c r="B82" s="113" t="s">
        <v>69</v>
      </c>
      <c r="C82" s="114"/>
      <c r="D82" s="34"/>
    </row>
    <row r="83" spans="1:9" s="23" customFormat="1" ht="51" customHeight="1">
      <c r="A83" s="82" t="s">
        <v>4</v>
      </c>
      <c r="B83" s="80" t="s">
        <v>73</v>
      </c>
      <c r="C83" s="81"/>
      <c r="D83" s="34"/>
      <c r="I83" s="39"/>
    </row>
    <row r="84" spans="1:9" s="23" customFormat="1" ht="33" customHeight="1">
      <c r="A84" s="83"/>
      <c r="B84" s="80" t="s">
        <v>70</v>
      </c>
      <c r="C84" s="81"/>
      <c r="D84" s="34"/>
      <c r="I84" s="39"/>
    </row>
    <row r="85" spans="1:4" s="23" customFormat="1" ht="29.25" customHeight="1">
      <c r="A85" s="83"/>
      <c r="B85" s="80" t="s">
        <v>76</v>
      </c>
      <c r="C85" s="81"/>
      <c r="D85" s="34"/>
    </row>
    <row r="86" spans="1:8" s="23" customFormat="1" ht="20.25" customHeight="1">
      <c r="A86" s="83"/>
      <c r="B86" s="80" t="s">
        <v>71</v>
      </c>
      <c r="C86" s="81"/>
      <c r="D86" s="34"/>
      <c r="H86" s="40"/>
    </row>
    <row r="87" spans="1:4" s="23" customFormat="1" ht="17.25" customHeight="1">
      <c r="A87" s="83"/>
      <c r="B87" s="104" t="s">
        <v>72</v>
      </c>
      <c r="C87" s="104"/>
      <c r="D87" s="34"/>
    </row>
    <row r="88" spans="1:4" s="23" customFormat="1" ht="19.5" customHeight="1">
      <c r="A88" s="83"/>
      <c r="B88" s="41" t="s">
        <v>74</v>
      </c>
      <c r="C88" s="6"/>
      <c r="D88" s="34"/>
    </row>
    <row r="89" spans="1:4" s="23" customFormat="1" ht="18" customHeight="1">
      <c r="A89" s="83"/>
      <c r="B89" s="87" t="s">
        <v>75</v>
      </c>
      <c r="C89" s="105"/>
      <c r="D89" s="34"/>
    </row>
    <row r="90" spans="1:4" s="23" customFormat="1" ht="17.25" customHeight="1">
      <c r="A90" s="83"/>
      <c r="B90" s="80" t="s">
        <v>147</v>
      </c>
      <c r="C90" s="81"/>
      <c r="D90" s="34"/>
    </row>
    <row r="91" spans="1:4" s="23" customFormat="1" ht="18.75" customHeight="1">
      <c r="A91" s="83"/>
      <c r="B91" s="80" t="s">
        <v>148</v>
      </c>
      <c r="C91" s="81"/>
      <c r="D91" s="34"/>
    </row>
    <row r="92" spans="1:4" s="23" customFormat="1" ht="33.75" customHeight="1">
      <c r="A92" s="83"/>
      <c r="B92" s="80" t="s">
        <v>149</v>
      </c>
      <c r="C92" s="81"/>
      <c r="D92" s="34"/>
    </row>
    <row r="93" spans="1:4" s="23" customFormat="1" ht="17.25" customHeight="1">
      <c r="A93" s="83"/>
      <c r="B93" s="80" t="s">
        <v>150</v>
      </c>
      <c r="C93" s="81"/>
      <c r="D93" s="34"/>
    </row>
    <row r="94" spans="1:4" s="23" customFormat="1" ht="18" customHeight="1">
      <c r="A94" s="89"/>
      <c r="B94" s="80" t="s">
        <v>151</v>
      </c>
      <c r="C94" s="81"/>
      <c r="D94" s="34"/>
    </row>
    <row r="95" spans="1:4" s="23" customFormat="1" ht="18" customHeight="1">
      <c r="A95" s="84" t="s">
        <v>5</v>
      </c>
      <c r="B95" s="80" t="s">
        <v>152</v>
      </c>
      <c r="C95" s="81"/>
      <c r="D95" s="34"/>
    </row>
    <row r="96" spans="1:4" s="23" customFormat="1" ht="14.25" customHeight="1">
      <c r="A96" s="86"/>
      <c r="B96" s="41" t="s">
        <v>153</v>
      </c>
      <c r="C96" s="6"/>
      <c r="D96" s="34"/>
    </row>
    <row r="97" spans="1:4" s="23" customFormat="1" ht="14.25" customHeight="1">
      <c r="A97" s="86"/>
      <c r="B97" s="80" t="s">
        <v>154</v>
      </c>
      <c r="C97" s="81"/>
      <c r="D97" s="34"/>
    </row>
    <row r="98" spans="1:4" s="23" customFormat="1" ht="14.25" customHeight="1">
      <c r="A98" s="86"/>
      <c r="B98" s="80" t="s">
        <v>155</v>
      </c>
      <c r="C98" s="81"/>
      <c r="D98" s="34"/>
    </row>
    <row r="99" spans="1:4" s="23" customFormat="1" ht="14.25" customHeight="1">
      <c r="A99" s="86"/>
      <c r="B99" s="80" t="s">
        <v>156</v>
      </c>
      <c r="C99" s="81"/>
      <c r="D99" s="34"/>
    </row>
    <row r="100" spans="1:4" s="23" customFormat="1" ht="14.25" customHeight="1">
      <c r="A100" s="86"/>
      <c r="B100" s="80" t="s">
        <v>157</v>
      </c>
      <c r="C100" s="81"/>
      <c r="D100" s="34"/>
    </row>
    <row r="101" spans="1:4" s="23" customFormat="1" ht="36" customHeight="1">
      <c r="A101" s="86"/>
      <c r="B101" s="80" t="s">
        <v>158</v>
      </c>
      <c r="C101" s="81"/>
      <c r="D101" s="34"/>
    </row>
    <row r="102" spans="1:4" s="23" customFormat="1" ht="30.75" customHeight="1">
      <c r="A102" s="84" t="s">
        <v>6</v>
      </c>
      <c r="B102" s="80" t="s">
        <v>78</v>
      </c>
      <c r="C102" s="81"/>
      <c r="D102" s="34"/>
    </row>
    <row r="103" spans="1:4" s="23" customFormat="1" ht="30.75" customHeight="1">
      <c r="A103" s="85"/>
      <c r="B103" s="80" t="s">
        <v>77</v>
      </c>
      <c r="C103" s="81"/>
      <c r="D103" s="34"/>
    </row>
    <row r="104" spans="1:4" s="23" customFormat="1" ht="30.75" customHeight="1">
      <c r="A104" s="84" t="s">
        <v>7</v>
      </c>
      <c r="B104" s="80" t="s">
        <v>79</v>
      </c>
      <c r="C104" s="81"/>
      <c r="D104" s="34"/>
    </row>
    <row r="105" spans="1:4" s="51" customFormat="1" ht="20.25" customHeight="1">
      <c r="A105" s="86"/>
      <c r="B105" s="120" t="s">
        <v>140</v>
      </c>
      <c r="C105" s="121"/>
      <c r="D105" s="50"/>
    </row>
    <row r="106" spans="1:4" s="23" customFormat="1" ht="45" customHeight="1">
      <c r="A106" s="85"/>
      <c r="B106" s="80" t="s">
        <v>80</v>
      </c>
      <c r="C106" s="81"/>
      <c r="D106" s="34"/>
    </row>
    <row r="107" spans="1:4" s="23" customFormat="1" ht="16.5" customHeight="1">
      <c r="A107" s="84" t="s">
        <v>8</v>
      </c>
      <c r="B107" s="80" t="s">
        <v>81</v>
      </c>
      <c r="C107" s="81"/>
      <c r="D107" s="34"/>
    </row>
    <row r="108" spans="1:4" s="23" customFormat="1" ht="16.5" customHeight="1">
      <c r="A108" s="86"/>
      <c r="B108" s="87" t="s">
        <v>159</v>
      </c>
      <c r="C108" s="88"/>
      <c r="D108" s="34"/>
    </row>
    <row r="109" spans="1:4" s="23" customFormat="1" ht="16.5" customHeight="1">
      <c r="A109" s="85"/>
      <c r="B109" s="80" t="s">
        <v>160</v>
      </c>
      <c r="C109" s="81"/>
      <c r="D109" s="34"/>
    </row>
    <row r="110" spans="1:10" s="23" customFormat="1" ht="18" customHeight="1">
      <c r="A110" s="84" t="s">
        <v>9</v>
      </c>
      <c r="B110" s="80" t="s">
        <v>82</v>
      </c>
      <c r="C110" s="81"/>
      <c r="D110" s="34"/>
      <c r="J110" s="39"/>
    </row>
    <row r="111" spans="1:10" s="23" customFormat="1" ht="18" customHeight="1">
      <c r="A111" s="86"/>
      <c r="B111" s="80" t="s">
        <v>83</v>
      </c>
      <c r="C111" s="81"/>
      <c r="D111" s="34"/>
      <c r="J111" s="39"/>
    </row>
    <row r="112" spans="1:10" s="23" customFormat="1" ht="18" customHeight="1">
      <c r="A112" s="86"/>
      <c r="B112" s="80" t="s">
        <v>84</v>
      </c>
      <c r="C112" s="81"/>
      <c r="D112" s="34"/>
      <c r="J112" s="39"/>
    </row>
    <row r="113" spans="1:10" s="23" customFormat="1" ht="18" customHeight="1">
      <c r="A113" s="86"/>
      <c r="B113" s="80" t="s">
        <v>137</v>
      </c>
      <c r="C113" s="81"/>
      <c r="D113" s="34"/>
      <c r="J113" s="39"/>
    </row>
    <row r="114" spans="1:10" s="23" customFormat="1" ht="20.25" customHeight="1">
      <c r="A114" s="86"/>
      <c r="B114" s="80" t="s">
        <v>85</v>
      </c>
      <c r="C114" s="81"/>
      <c r="D114" s="34"/>
      <c r="J114" s="39"/>
    </row>
    <row r="115" spans="1:10" s="23" customFormat="1" ht="24" customHeight="1">
      <c r="A115" s="85"/>
      <c r="B115" s="80" t="s">
        <v>86</v>
      </c>
      <c r="C115" s="81"/>
      <c r="D115" s="34"/>
      <c r="J115" s="39"/>
    </row>
    <row r="116" spans="1:10" s="23" customFormat="1" ht="54.75" customHeight="1">
      <c r="A116" s="42" t="s">
        <v>10</v>
      </c>
      <c r="B116" s="80" t="s">
        <v>87</v>
      </c>
      <c r="C116" s="79"/>
      <c r="D116" s="34"/>
      <c r="J116" s="39"/>
    </row>
    <row r="117" spans="1:10" s="23" customFormat="1" ht="33.75" customHeight="1">
      <c r="A117" s="82" t="s">
        <v>11</v>
      </c>
      <c r="B117" s="80" t="s">
        <v>88</v>
      </c>
      <c r="C117" s="81"/>
      <c r="D117" s="34"/>
      <c r="J117" s="39"/>
    </row>
    <row r="118" spans="1:10" s="23" customFormat="1" ht="15.75" customHeight="1">
      <c r="A118" s="83"/>
      <c r="B118" s="80" t="s">
        <v>161</v>
      </c>
      <c r="C118" s="81"/>
      <c r="D118" s="34"/>
      <c r="J118" s="39"/>
    </row>
    <row r="119" spans="1:10" s="23" customFormat="1" ht="15" customHeight="1">
      <c r="A119" s="84" t="s">
        <v>12</v>
      </c>
      <c r="B119" s="80" t="s">
        <v>141</v>
      </c>
      <c r="C119" s="81"/>
      <c r="D119" s="34"/>
      <c r="J119" s="39"/>
    </row>
    <row r="120" spans="1:4" s="23" customFormat="1" ht="15" customHeight="1">
      <c r="A120" s="85"/>
      <c r="B120" s="80" t="s">
        <v>89</v>
      </c>
      <c r="C120" s="81"/>
      <c r="D120" s="34"/>
    </row>
    <row r="121" spans="1:4" s="23" customFormat="1" ht="21.75" customHeight="1">
      <c r="A121" s="73" t="s">
        <v>162</v>
      </c>
      <c r="B121" s="73"/>
      <c r="C121" s="73"/>
      <c r="D121" s="32">
        <f>SUM(D81:D120)</f>
        <v>0</v>
      </c>
    </row>
    <row r="122" spans="1:4" s="23" customFormat="1" ht="45" customHeight="1">
      <c r="A122" s="71" t="s">
        <v>92</v>
      </c>
      <c r="B122" s="72"/>
      <c r="C122" s="72"/>
      <c r="D122" s="43"/>
    </row>
    <row r="123" spans="1:4" s="23" customFormat="1" ht="36" customHeight="1">
      <c r="A123" s="74" t="s">
        <v>138</v>
      </c>
      <c r="B123" s="75"/>
      <c r="C123" s="76"/>
      <c r="D123" s="34">
        <v>1</v>
      </c>
    </row>
    <row r="124" spans="1:4" s="23" customFormat="1" ht="21" customHeight="1">
      <c r="A124" s="74" t="s">
        <v>93</v>
      </c>
      <c r="B124" s="75"/>
      <c r="C124" s="76"/>
      <c r="D124" s="34">
        <v>1</v>
      </c>
    </row>
    <row r="125" spans="1:4" s="23" customFormat="1" ht="21" customHeight="1">
      <c r="A125" s="77" t="s">
        <v>94</v>
      </c>
      <c r="B125" s="78"/>
      <c r="C125" s="79"/>
      <c r="D125" s="34">
        <v>0</v>
      </c>
    </row>
    <row r="126" spans="1:4" s="23" customFormat="1" ht="22.5" customHeight="1">
      <c r="A126" s="67" t="s">
        <v>21</v>
      </c>
      <c r="B126" s="67"/>
      <c r="C126" s="67"/>
      <c r="D126" s="32">
        <f>SUM(D123:D125)</f>
        <v>2</v>
      </c>
    </row>
    <row r="127" spans="1:3" s="23" customFormat="1" ht="13.5" customHeight="1">
      <c r="A127" s="115" t="s">
        <v>164</v>
      </c>
      <c r="B127" s="116"/>
      <c r="C127" s="7">
        <f>SUM(D126,D121,D78,D72,D65,D60,D55,D51,D46,D40,D33,D26,D21,D15)</f>
        <v>32</v>
      </c>
    </row>
    <row r="128" s="23" customFormat="1" ht="13.5" customHeight="1"/>
    <row r="129" spans="1:3" s="23" customFormat="1" ht="15" customHeight="1">
      <c r="A129" s="117" t="s">
        <v>139</v>
      </c>
      <c r="B129" s="116"/>
      <c r="C129" s="7" t="str">
        <f>IF(C127&lt;30,"НИЗКИЙ",IF(C127&gt;80,"ВЫСОКИЙ","СРЕДНИЙ"))</f>
        <v>СРЕДНИЙ</v>
      </c>
    </row>
    <row r="130" spans="1:4" s="23" customFormat="1" ht="20.25" customHeight="1">
      <c r="A130" s="118" t="s">
        <v>165</v>
      </c>
      <c r="B130" s="119"/>
      <c r="C130" s="119"/>
      <c r="D130" s="119"/>
    </row>
  </sheetData>
  <sheetProtection/>
  <mergeCells count="128">
    <mergeCell ref="B84:C84"/>
    <mergeCell ref="A127:B127"/>
    <mergeCell ref="A129:B129"/>
    <mergeCell ref="A130:D130"/>
    <mergeCell ref="B104:C104"/>
    <mergeCell ref="B103:C103"/>
    <mergeCell ref="B105:C105"/>
    <mergeCell ref="B106:C106"/>
    <mergeCell ref="A104:A106"/>
    <mergeCell ref="A77:C77"/>
    <mergeCell ref="A69:C69"/>
    <mergeCell ref="A70:C70"/>
    <mergeCell ref="A66:D66"/>
    <mergeCell ref="A67:C67"/>
    <mergeCell ref="A68:C68"/>
    <mergeCell ref="A76:C76"/>
    <mergeCell ref="A71:C71"/>
    <mergeCell ref="A31:C31"/>
    <mergeCell ref="A32:C32"/>
    <mergeCell ref="A59:C59"/>
    <mergeCell ref="B82:C82"/>
    <mergeCell ref="A81:A82"/>
    <mergeCell ref="A52:C52"/>
    <mergeCell ref="A55:C55"/>
    <mergeCell ref="A53:C53"/>
    <mergeCell ref="A54:C54"/>
    <mergeCell ref="A73:D73"/>
    <mergeCell ref="A2:D2"/>
    <mergeCell ref="A16:D16"/>
    <mergeCell ref="A3:C3"/>
    <mergeCell ref="A4:C4"/>
    <mergeCell ref="A13:C13"/>
    <mergeCell ref="A6:C6"/>
    <mergeCell ref="A8:C8"/>
    <mergeCell ref="A9:C9"/>
    <mergeCell ref="A10:C10"/>
    <mergeCell ref="A11:C11"/>
    <mergeCell ref="A27:D27"/>
    <mergeCell ref="A34:D34"/>
    <mergeCell ref="A28:C28"/>
    <mergeCell ref="A12:C12"/>
    <mergeCell ref="A22:D22"/>
    <mergeCell ref="A14:C14"/>
    <mergeCell ref="A24:C24"/>
    <mergeCell ref="A25:C25"/>
    <mergeCell ref="A30:C30"/>
    <mergeCell ref="A29:C29"/>
    <mergeCell ref="A39:C39"/>
    <mergeCell ref="A42:C42"/>
    <mergeCell ref="A44:C44"/>
    <mergeCell ref="A51:C51"/>
    <mergeCell ref="A56:D56"/>
    <mergeCell ref="A47:C47"/>
    <mergeCell ref="A1:C1"/>
    <mergeCell ref="B80:C80"/>
    <mergeCell ref="B102:C102"/>
    <mergeCell ref="A20:C20"/>
    <mergeCell ref="B101:C101"/>
    <mergeCell ref="A74:C74"/>
    <mergeCell ref="A36:C36"/>
    <mergeCell ref="A37:C37"/>
    <mergeCell ref="B81:C81"/>
    <mergeCell ref="A48:C48"/>
    <mergeCell ref="A102:A103"/>
    <mergeCell ref="A60:C60"/>
    <mergeCell ref="B83:C83"/>
    <mergeCell ref="A75:C75"/>
    <mergeCell ref="B87:C87"/>
    <mergeCell ref="B89:C89"/>
    <mergeCell ref="A62:C62"/>
    <mergeCell ref="A61:C61"/>
    <mergeCell ref="A63:C63"/>
    <mergeCell ref="A64:C64"/>
    <mergeCell ref="A41:C41"/>
    <mergeCell ref="A43:C43"/>
    <mergeCell ref="A5:C5"/>
    <mergeCell ref="A23:C23"/>
    <mergeCell ref="A17:C17"/>
    <mergeCell ref="A18:C18"/>
    <mergeCell ref="A7:C7"/>
    <mergeCell ref="A19:C19"/>
    <mergeCell ref="A38:C38"/>
    <mergeCell ref="A35:C35"/>
    <mergeCell ref="B85:C85"/>
    <mergeCell ref="B86:C86"/>
    <mergeCell ref="B97:C97"/>
    <mergeCell ref="B95:C95"/>
    <mergeCell ref="A45:C45"/>
    <mergeCell ref="A49:C49"/>
    <mergeCell ref="A50:C50"/>
    <mergeCell ref="A79:D79"/>
    <mergeCell ref="A57:C57"/>
    <mergeCell ref="A58:C58"/>
    <mergeCell ref="A95:A101"/>
    <mergeCell ref="B94:C94"/>
    <mergeCell ref="B91:C91"/>
    <mergeCell ref="B92:C92"/>
    <mergeCell ref="B99:C99"/>
    <mergeCell ref="B100:C100"/>
    <mergeCell ref="A83:A94"/>
    <mergeCell ref="B90:C90"/>
    <mergeCell ref="B93:C93"/>
    <mergeCell ref="B98:C98"/>
    <mergeCell ref="B107:C107"/>
    <mergeCell ref="B120:C120"/>
    <mergeCell ref="B108:C108"/>
    <mergeCell ref="B109:C109"/>
    <mergeCell ref="A107:A109"/>
    <mergeCell ref="B110:C110"/>
    <mergeCell ref="A119:A120"/>
    <mergeCell ref="B113:C113"/>
    <mergeCell ref="B114:C114"/>
    <mergeCell ref="B115:C115"/>
    <mergeCell ref="A110:A115"/>
    <mergeCell ref="B117:C117"/>
    <mergeCell ref="B116:C116"/>
    <mergeCell ref="B111:C111"/>
    <mergeCell ref="B112:C112"/>
    <mergeCell ref="A126:C126"/>
    <mergeCell ref="A65:C65"/>
    <mergeCell ref="A122:C122"/>
    <mergeCell ref="A121:C121"/>
    <mergeCell ref="A123:C123"/>
    <mergeCell ref="A124:C124"/>
    <mergeCell ref="A125:C125"/>
    <mergeCell ref="B118:C118"/>
    <mergeCell ref="A117:A118"/>
    <mergeCell ref="B119:C119"/>
  </mergeCells>
  <printOptions/>
  <pageMargins left="0.7086614173228347" right="0.7086614173228347" top="0.7480314960629921" bottom="0.7480314960629921" header="0" footer="0"/>
  <pageSetup horizontalDpi="600" verticalDpi="600" orientation="landscape" paperSize="9" scale="98" r:id="rId1"/>
  <rowBreaks count="2" manualBreakCount="2">
    <brk id="15" max="3" man="1"/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Зав МБДОУ</cp:lastModifiedBy>
  <cp:lastPrinted>2014-05-22T01:42:52Z</cp:lastPrinted>
  <dcterms:created xsi:type="dcterms:W3CDTF">2012-09-17T17:43:26Z</dcterms:created>
  <dcterms:modified xsi:type="dcterms:W3CDTF">2014-05-22T01:45:46Z</dcterms:modified>
  <cp:category/>
  <cp:version/>
  <cp:contentType/>
  <cp:contentStatus/>
</cp:coreProperties>
</file>